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2DO TRIMESTRE\"/>
    </mc:Choice>
  </mc:AlternateContent>
  <xr:revisionPtr revIDLastSave="0" documentId="13_ncr:1_{9E9EE607-5E07-4616-AF02-0B89E5A903AB}" xr6:coauthVersionLast="45" xr6:coauthVersionMax="45" xr10:uidLastSave="{00000000-0000-0000-0000-000000000000}"/>
  <bookViews>
    <workbookView xWindow="375" yWindow="375" windowWidth="21630" windowHeight="1480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ACT!$1:$6</definedName>
    <definedName name="_xlnm.Print_Titles" localSheetId="7">EFE!$1:$5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0" i="65"/>
  <c r="F39" i="65"/>
  <c r="F38" i="65"/>
  <c r="F37" i="65"/>
  <c r="C30" i="64" l="1"/>
  <c r="C7" i="64"/>
  <c r="A3" i="64"/>
  <c r="A1" i="64"/>
  <c r="C15" i="63"/>
  <c r="C7" i="63"/>
  <c r="C20" i="63" s="1"/>
  <c r="A3" i="63"/>
  <c r="A1" i="63"/>
  <c r="C39" i="64" l="1"/>
  <c r="A1" i="59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1"/>
  <c r="A1" i="61" l="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<sst xmlns="http://schemas.openxmlformats.org/spreadsheetml/2006/main" count="925" uniqueCount="653">
  <si>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</si>
  <si>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</si>
  <si>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</si>
  <si>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</si>
  <si>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</si>
  <si>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</si>
  <si>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</si>
  <si>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</si>
  <si>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</si>
  <si>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</si>
  <si>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</si>
  <si>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</si>
  <si>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</si>
  <si>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</si>
  <si>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</si>
  <si>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</si>
  <si>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</si>
  <si>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</si>
  <si>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</si>
  <si>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</si>
  <si>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</si>
  <si>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</si>
  <si>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</si>
  <si>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</si>
  <si>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</si>
  <si>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</si>
  <si>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</si>
  <si>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</si>
  <si>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</si>
  <si>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</si>
  <si>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</si>
  <si>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</si>
  <si>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</si>
  <si>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</si>
  <si>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</si>
  <si>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</si>
  <si>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</si>
  <si>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</si>
  <si>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</si>
  <si>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</si>
  <si>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</si>
  <si>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</si>
  <si>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</si>
  <si>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</si>
  <si>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</si>
  <si>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</si>
  <si>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</si>
  <si>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</si>
  <si>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</si>
  <si>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</si>
  <si>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</si>
  <si>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</si>
  <si>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</si>
  <si>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</si>
  <si>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</si>
  <si>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</si>
  <si>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</si>
  <si>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</si>
  <si>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</si>
  <si>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</si>
  <si>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</si>
  <si>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</si>
  <si>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</si>
  <si>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</si>
  <si>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</si>
  <si>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</si>
  <si>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</si>
  <si>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</si>
  <si>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</si>
  <si>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</si>
  <si>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</si>
  <si>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</si>
  <si>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</si>
  <si>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</si>
  <si>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</si>
  <si>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</si>
  <si>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</si>
  <si>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</si>
  <si>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</si>
  <si>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</si>
  <si>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</si>
  <si>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</si>
  <si>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</si>
  <si>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</si>
  <si>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</si>
  <si>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</si>
  <si>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</si>
  <si>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</si>
  <si>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</si>
  <si>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</si>
  <si>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</si>
  <si>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</si>
  <si>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</si>
  <si>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</si>
  <si>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</si>
  <si>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</si>
  <si>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</si>
  <si>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</si>
  <si>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</si>
  <si>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</si>
  <si>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</si>
  <si>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</si>
  <si>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</si>
  <si>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</si>
  <si>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</si>
  <si>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</si>
  <si>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</si>
  <si>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</si>
  <si>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</si>
  <si>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</si>
  <si>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</si>
  <si>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</si>
  <si>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</si>
  <si>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</si>
  <si>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</si>
  <si>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</si>
  <si>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</si>
  <si>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</si>
  <si>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</si>
  <si>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</si>
  <si>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</si>
  <si>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</si>
  <si>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</si>
  <si>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</si>
  <si>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</si>
  <si>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</si>
  <si>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</si>
  <si>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</si>
  <si>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</si>
  <si>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</si>
  <si>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</si>
  <si>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</si>
  <si>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</si>
  <si>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</si>
  <si>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</si>
  <si>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</si>
  <si>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</si>
  <si>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</si>
  <si>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</si>
  <si>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</si>
  <si>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</si>
  <si>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</si>
  <si>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</si>
  <si>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</si>
  <si>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</si>
  <si>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</si>
  <si>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</si>
  <si>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</si>
  <si>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</si>
  <si>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</si>
  <si>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</si>
  <si>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</si>
  <si>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</si>
  <si>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</si>
  <si>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</si>
  <si>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</si>
  <si>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</si>
  <si>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</si>
  <si>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</si>
  <si>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</si>
  <si>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</si>
  <si>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</si>
  <si>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</si>
  <si>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</si>
  <si>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</si>
  <si>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</si>
  <si>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</si>
  <si>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</si>
  <si>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</si>
  <si>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</si>
  <si>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</si>
  <si>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</si>
  <si>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</si>
  <si>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</si>
  <si>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</si>
  <si>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</si>
  <si>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</si>
  <si>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</si>
  <si>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</si>
  <si>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</si>
  <si>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</si>
  <si>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</si>
  <si>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</si>
  <si>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</si>
  <si>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</si>
  <si>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</si>
  <si>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</si>
  <si>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</si>
  <si>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</si>
  <si>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</si>
  <si>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</si>
  <si>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</si>
  <si>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</si>
  <si>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</si>
  <si>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</si>
  <si>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</si>
  <si>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</si>
  <si>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</si>
  <si>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</si>
  <si>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</si>
  <si>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</si>
  <si>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</si>
  <si>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</si>
  <si>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</si>
  <si>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</si>
  <si>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</si>
  <si>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</si>
  <si>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</si>
  <si>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</si>
  <si>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</si>
  <si>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</si>
  <si>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</si>
  <si>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</si>
  <si>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</si>
  <si>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</si>
  <si>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</si>
  <si>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</si>
  <si>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</si>
  <si>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</si>
  <si>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</si>
  <si>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</si>
  <si>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</si>
  <si>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</si>
  <si>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</si>
  <si>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</si>
  <si>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</si>
  <si>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</si>
  <si>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</si>
  <si>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</si>
  <si>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</si>
  <si>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</si>
  <si>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</si>
  <si>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</si>
  <si>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</si>
  <si>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</si>
  <si>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</si>
  <si>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</si>
  <si>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</si>
  <si>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</si>
  <si>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</si>
  <si>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</si>
  <si>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</si>
  <si>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</si>
  <si>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</si>
  <si>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</si>
  <si>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</si>
  <si>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</si>
  <si>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</si>
  <si>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</si>
  <si>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</si>
  <si>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</si>
  <si>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</si>
  <si>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</si>
  <si>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</si>
  <si>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</si>
  <si>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</si>
  <si>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</si>
  <si>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</si>
  <si>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</si>
  <si>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</si>
  <si>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</si>
  <si>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</si>
  <si>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</si>
  <si>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</si>
  <si>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</si>
  <si>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</si>
  <si>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</si>
  <si>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</si>
  <si>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</si>
  <si>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</si>
  <si>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</si>
  <si>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</si>
  <si>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</si>
  <si>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</si>
  <si>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</si>
  <si>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</si>
  <si>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</si>
  <si>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</si>
  <si>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</si>
  <si>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</si>
  <si>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</si>
  <si>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</si>
  <si>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</si>
  <si>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</si>
  <si>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</si>
  <si>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</si>
  <si>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</si>
  <si>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</si>
  <si>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</si>
  <si>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</si>
  <si>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</si>
  <si>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</si>
  <si>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</si>
  <si>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</si>
  <si>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</si>
  <si>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</si>
  <si>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</si>
  <si>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</si>
  <si>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</si>
  <si>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</si>
  <si>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</si>
  <si>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</si>
  <si>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</si>
  <si>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</si>
  <si>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</si>
  <si>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</si>
  <si>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</si>
  <si>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</si>
  <si>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</si>
  <si>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</si>
  <si>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</si>
  <si>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</si>
  <si>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</si>
  <si>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</si>
  <si>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</si>
  <si>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</si>
  <si>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</si>
  <si>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</si>
  <si>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</si>
  <si>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</si>
  <si>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</si>
  <si>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</si>
  <si>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</si>
  <si>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</si>
  <si>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</si>
  <si>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</si>
  <si>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</si>
  <si>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</si>
  <si>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</si>
  <si>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</si>
  <si>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</si>
  <si>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</si>
  <si>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</si>
  <si>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</si>
  <si>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</si>
  <si>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</si>
  <si>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</si>
  <si>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</si>
  <si>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</si>
  <si>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</si>
  <si>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</si>
  <si>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</si>
  <si>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</si>
  <si>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</si>
  <si>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</si>
  <si>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</si>
  <si>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</si>
  <si>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</si>
  <si>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</si>
  <si>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</si>
  <si>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</si>
  <si>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</si>
  <si>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</si>
  <si>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</si>
  <si>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</si>
  <si>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</si>
  <si>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</si>
  <si>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</si>
  <si>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</si>
  <si>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</si>
  <si>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</si>
  <si>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</si>
  <si>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</si>
  <si>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</si>
  <si>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</si>
  <si>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</si>
  <si>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</si>
  <si>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</si>
  <si>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</si>
  <si>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</si>
  <si>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</si>
  <si>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</si>
  <si>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</si>
  <si>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</si>
  <si>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</si>
  <si>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</si>
  <si>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</si>
  <si>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</si>
  <si>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</si>
  <si>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</si>
  <si>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</si>
  <si>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</si>
  <si>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</si>
  <si>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</si>
  <si>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</si>
  <si>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</si>
  <si>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</si>
  <si>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</si>
  <si>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</si>
  <si>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</si>
  <si>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</si>
  <si>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</si>
  <si>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</si>
  <si>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</si>
  <si>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</si>
  <si>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</si>
  <si>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</si>
  <si>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</si>
  <si>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</si>
  <si>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</si>
  <si>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</si>
  <si>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</si>
  <si>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</si>
  <si>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</si>
  <si>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</si>
  <si>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</si>
  <si>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</si>
  <si>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</si>
  <si>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</si>
  <si>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</si>
  <si>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</si>
  <si>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</si>
  <si>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</si>
  <si>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</si>
  <si>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</si>
  <si>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</si>
  <si>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</si>
  <si>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</si>
  <si>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</si>
  <si>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</si>
  <si>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</si>
  <si>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</si>
  <si>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</si>
  <si>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</si>
  <si>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</si>
  <si>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</si>
  <si>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</si>
  <si>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</si>
  <si>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</si>
  <si>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</si>
  <si>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</si>
  <si>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</si>
  <si>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</si>
  <si>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</si>
  <si>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</si>
  <si>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</si>
  <si>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</si>
  <si>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</si>
  <si>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</si>
  <si>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</si>
  <si>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</si>
  <si>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</si>
  <si>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</si>
  <si>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</si>
  <si>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</si>
  <si>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</si>
  <si>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</si>
  <si>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</si>
  <si>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</si>
  <si>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</si>
  <si>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</si>
  <si>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</si>
  <si>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</si>
  <si>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</si>
  <si>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</si>
  <si>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</si>
  <si>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</si>
  <si>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</si>
  <si>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</si>
  <si>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</si>
  <si>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</si>
  <si>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</si>
  <si>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</si>
  <si>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</si>
  <si>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</si>
  <si>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</si>
  <si>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</si>
  <si>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</si>
  <si>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</si>
  <si>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</si>
  <si>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</si>
  <si>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</si>
  <si>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</si>
  <si>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</si>
  <si>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</si>
  <si>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</si>
  <si>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</si>
  <si>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</si>
  <si>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</si>
  <si>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</si>
  <si>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</si>
  <si>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</si>
  <si>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</si>
  <si>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</si>
  <si>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</si>
  <si>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</si>
  <si>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</si>
  <si>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</si>
  <si>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</si>
  <si>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</si>
  <si>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</si>
  <si>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</si>
  <si>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</si>
  <si>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</si>
  <si>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</si>
  <si>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</si>
  <si>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</si>
  <si>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</si>
  <si>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</si>
  <si>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</si>
  <si>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</si>
  <si>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</si>
  <si>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</si>
  <si>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</si>
  <si>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</si>
  <si>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</si>
  <si>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</si>
  <si>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</si>
  <si>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</si>
  <si>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</si>
  <si>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</si>
  <si>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</si>
  <si>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</si>
  <si>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</si>
  <si>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</si>
  <si>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</si>
  <si>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</si>
  <si>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</si>
  <si>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</si>
  <si>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</si>
  <si>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</si>
  <si>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</si>
  <si>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</si>
  <si>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</si>
  <si>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</si>
  <si>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</si>
  <si>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</si>
  <si>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</si>
  <si>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</si>
  <si>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</si>
  <si>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</si>
  <si>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</si>
  <si>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</si>
  <si>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</si>
  <si>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</si>
  <si>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</si>
  <si>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</si>
  <si>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</si>
  <si>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</si>
  <si>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</si>
  <si>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</si>
  <si>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</si>
  <si>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</si>
  <si>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</si>
  <si>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</si>
  <si>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</si>
  <si>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</si>
  <si>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</si>
  <si>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</si>
  <si>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</si>
  <si>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</si>
  <si>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</si>
  <si>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</si>
  <si>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</si>
  <si>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</si>
  <si>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</si>
  <si>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</si>
  <si>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</si>
  <si>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</si>
  <si>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</si>
  <si>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</si>
  <si>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</si>
  <si>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</si>
  <si>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</si>
  <si>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</si>
  <si>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</si>
  <si>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</si>
  <si>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</si>
  <si>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</si>
  <si>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</si>
  <si>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</si>
  <si>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</si>
  <si>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</si>
  <si>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</si>
  <si>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</si>
  <si>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</si>
  <si>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</si>
  <si>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</si>
  <si>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</si>
  <si>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</si>
  <si>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</si>
  <si>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</si>
  <si>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</si>
  <si>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</si>
  <si>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</si>
  <si>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</si>
  <si>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</si>
  <si>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</si>
  <si>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</si>
  <si>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</si>
  <si>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</si>
  <si>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</si>
  <si>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</si>
  <si>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</si>
  <si>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</si>
  <si>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</si>
  <si>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</si>
  <si>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</si>
  <si>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</si>
  <si>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</si>
  <si>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</si>
  <si>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</si>
  <si>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</si>
  <si>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</si>
  <si>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</si>
  <si>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</si>
  <si>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</si>
  <si>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</si>
  <si>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</si>
  <si>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</si>
  <si>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</si>
  <si>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</si>
  <si>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</si>
  <si>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</si>
  <si>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</si>
  <si>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</si>
  <si>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</si>
  <si>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</si>
  <si>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</si>
  <si>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</si>
  <si>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</si>
  <si>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</si>
  <si>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</si>
  <si>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</si>
  <si>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</si>
  <si>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</si>
  <si>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</si>
  <si>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</si>
  <si>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</si>
  <si>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</si>
  <si>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</si>
  <si>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</si>
  <si>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</si>
  <si>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</si>
  <si>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</si>
  <si>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</si>
  <si>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</si>
  <si>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</si>
  <si>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</si>
  <si>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</si>
  <si>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</si>
  <si>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</si>
  <si>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</si>
  <si>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</si>
  <si>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</si>
  <si>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</si>
  <si>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</si>
  <si>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</si>
  <si>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</si>
  <si>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</si>
  <si>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</si>
  <si>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para el Desarrollo Integral de la Familia en el Municipio de León Guanajuato</t>
  </si>
  <si>
    <t>Correspondiente 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</si>
</sst>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CUENTA%20PUBLICA%20DIF/HOJA%20TRABAJO%20CUENTA%20PUBLICA/EDOS.FINANCIEROS%202022/1ER%20TRM%202022/0319_NDM_MLEO_DIF_2201_IMPR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>
        <row r="1">
          <cell r="A1" t="str">
            <v>Sistema para el Desarrollo Integral de la Familia en el Municipio de León Guanajuato</v>
          </cell>
        </row>
        <row r="3">
          <cell r="A3" t="str">
            <v>Correspondiente del 1 de enero al 31 de marzo del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651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652</v>
      </c>
      <c r="B3" s="144"/>
      <c r="C3" s="153" t="s">
        <v>4</v>
      </c>
      <c r="D3" s="155">
        <v>2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9" t="s">
        <v>64</v>
      </c>
      <c r="B43" s="159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F6FD440-5942-44EA-9D44-75F0AB20FB45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4A685553-F410-48B8-AA62-7D97E69ABEBE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1.89" header="0.31496062992125984" footer="1.65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2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4" t="str">
        <f>[1]ESF!A1</f>
        <v>Sistema para el Desarrollo Integral de la Familia en el Municipio de León Guanajuato</v>
      </c>
      <c r="B1" s="165"/>
      <c r="C1" s="166"/>
    </row>
    <row r="2" spans="1:3" s="54" customFormat="1" ht="18" customHeight="1" x14ac:dyDescent="0.25">
      <c r="A2" s="167" t="s">
        <v>523</v>
      </c>
      <c r="B2" s="168"/>
      <c r="C2" s="169"/>
    </row>
    <row r="3" spans="1:3" s="54" customFormat="1" ht="18" customHeight="1" x14ac:dyDescent="0.25">
      <c r="A3" s="167" t="str">
        <f>[1]ESF!A3</f>
        <v>Correspondiente del 1 de enero al 31 de marzo del 2022</v>
      </c>
      <c r="B3" s="168"/>
      <c r="C3" s="169"/>
    </row>
    <row r="4" spans="1:3" s="56" customFormat="1" x14ac:dyDescent="0.2">
      <c r="A4" s="170" t="s">
        <v>524</v>
      </c>
      <c r="B4" s="171"/>
      <c r="C4" s="172"/>
    </row>
    <row r="5" spans="1:3" x14ac:dyDescent="0.2">
      <c r="A5" s="71" t="s">
        <v>525</v>
      </c>
      <c r="B5" s="71"/>
      <c r="C5" s="72">
        <v>90464115.590000004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3467953.37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5" x14ac:dyDescent="0.2">
      <c r="A17" s="86">
        <v>3.2</v>
      </c>
      <c r="B17" s="79" t="s">
        <v>537</v>
      </c>
      <c r="C17" s="77">
        <v>0</v>
      </c>
    </row>
    <row r="18" spans="1:5" x14ac:dyDescent="0.2">
      <c r="A18" s="86">
        <v>3.3</v>
      </c>
      <c r="B18" s="81" t="s">
        <v>538</v>
      </c>
      <c r="C18" s="87">
        <v>3467953.37</v>
      </c>
    </row>
    <row r="19" spans="1:5" x14ac:dyDescent="0.2">
      <c r="A19" s="73"/>
      <c r="B19" s="88"/>
      <c r="C19" s="89"/>
    </row>
    <row r="20" spans="1:5" x14ac:dyDescent="0.2">
      <c r="A20" s="90" t="s">
        <v>539</v>
      </c>
      <c r="B20" s="90"/>
      <c r="C20" s="72">
        <f>C5+C7-C15</f>
        <v>86996162.219999999</v>
      </c>
      <c r="E20" s="158"/>
    </row>
    <row r="22" spans="1:5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9" right="0.70866141732283472" top="0.74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3"/>
  <sheetViews>
    <sheetView showGridLines="0" topLeftCell="A2" workbookViewId="0">
      <selection activeCell="C5" sqref="C5:C39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3" t="str">
        <f>[1]ESF!A1</f>
        <v>Sistema para el Desarrollo Integral de la Familia en el Municipio de León Guanajuato</v>
      </c>
      <c r="B1" s="174"/>
      <c r="C1" s="175"/>
    </row>
    <row r="2" spans="1:3" s="57" customFormat="1" ht="18.95" customHeight="1" x14ac:dyDescent="0.25">
      <c r="A2" s="176" t="s">
        <v>540</v>
      </c>
      <c r="B2" s="177"/>
      <c r="C2" s="178"/>
    </row>
    <row r="3" spans="1:3" s="57" customFormat="1" ht="18.95" customHeight="1" x14ac:dyDescent="0.25">
      <c r="A3" s="176" t="str">
        <f>[1]ESF!A3</f>
        <v>Correspondiente del 1 de enero al 31 de marzo del 2022</v>
      </c>
      <c r="B3" s="177"/>
      <c r="C3" s="178"/>
    </row>
    <row r="4" spans="1:3" x14ac:dyDescent="0.2">
      <c r="A4" s="170" t="s">
        <v>524</v>
      </c>
      <c r="B4" s="171"/>
      <c r="C4" s="172"/>
    </row>
    <row r="5" spans="1:3" x14ac:dyDescent="0.2">
      <c r="A5" s="101" t="s">
        <v>541</v>
      </c>
      <c r="B5" s="71"/>
      <c r="C5" s="94">
        <v>65588920.579999998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2541512.2400000002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296975.8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7482</v>
      </c>
    </row>
    <row r="13" spans="1:3" x14ac:dyDescent="0.2">
      <c r="A13" s="111">
        <v>2.6</v>
      </c>
      <c r="B13" s="93" t="s">
        <v>133</v>
      </c>
      <c r="C13" s="104">
        <v>1074700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1162354.44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1726350.28</v>
      </c>
    </row>
    <row r="31" spans="1:3" x14ac:dyDescent="0.2">
      <c r="A31" s="111" t="s">
        <v>567</v>
      </c>
      <c r="B31" s="93" t="s">
        <v>414</v>
      </c>
      <c r="C31" s="104">
        <v>1627762.03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98588.25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64773758.619999997</v>
      </c>
    </row>
    <row r="41" spans="1:3" x14ac:dyDescent="0.2">
      <c r="B41" s="38" t="s">
        <v>64</v>
      </c>
    </row>
    <row r="43" spans="1:3" x14ac:dyDescent="0.2">
      <c r="C43" s="158"/>
    </row>
  </sheetData>
  <mergeCells count="4">
    <mergeCell ref="A1:C1"/>
    <mergeCell ref="A2:C2"/>
    <mergeCell ref="A3:C3"/>
    <mergeCell ref="A4:C4"/>
  </mergeCells>
  <pageMargins left="0.70866141732283472" right="0.70866141732283472" top="0.49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A7" sqref="A7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Sistema para el Desarrollo Integral de la Familia en el Municipio de León Guanajuato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2022</v>
      </c>
    </row>
    <row r="2" spans="1:10" ht="18.95" customHeight="1" x14ac:dyDescent="0.2">
      <c r="A2" s="163" t="s">
        <v>578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1 de enero al 30 de junio del 2022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142772658.00048906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90464115.590000004</v>
      </c>
      <c r="E37" s="52">
        <v>150459971.42048904</v>
      </c>
      <c r="F37" s="52">
        <f>D37-E37</f>
        <v>-59995855.830489039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7687313.4199999999</v>
      </c>
      <c r="E38" s="52">
        <v>0</v>
      </c>
      <c r="F38" s="52">
        <f t="shared" ref="F38:F40" si="0">D38-E38</f>
        <v>7687313.4199999999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90464115.590000004</v>
      </c>
      <c r="E39" s="52">
        <v>79672806.010000005</v>
      </c>
      <c r="F39" s="52">
        <f t="shared" si="0"/>
        <v>10791309.579999998</v>
      </c>
    </row>
    <row r="40" spans="1:6" x14ac:dyDescent="0.2">
      <c r="A40" s="47">
        <v>8150</v>
      </c>
      <c r="B40" s="47" t="s">
        <v>619</v>
      </c>
      <c r="C40" s="52">
        <v>0</v>
      </c>
      <c r="D40" s="52"/>
      <c r="E40" s="52">
        <v>79672806.010000005</v>
      </c>
      <c r="F40" s="52">
        <f t="shared" si="0"/>
        <v>-79672806.010000005</v>
      </c>
    </row>
    <row r="41" spans="1:6" x14ac:dyDescent="0.2">
      <c r="A41" s="47">
        <v>8210</v>
      </c>
      <c r="B41" s="47" t="s">
        <v>620</v>
      </c>
      <c r="C41" s="52">
        <v>142772658.00048906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150459971.42048904</v>
      </c>
      <c r="E42" s="52">
        <v>65691469.350000001</v>
      </c>
      <c r="F42" s="52">
        <f>D42-E42</f>
        <v>84768502.070489049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7687313.4199999999</v>
      </c>
      <c r="E43" s="52"/>
      <c r="F43" s="52">
        <f>D43*-1</f>
        <v>-7687313.4199999999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65691469.350000001</v>
      </c>
      <c r="E44" s="52">
        <v>65588920.579999991</v>
      </c>
      <c r="F44" s="52">
        <f>E44-D44</f>
        <v>-102548.77000001073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65588920.579999991</v>
      </c>
      <c r="E45" s="52">
        <v>65581005.899999991</v>
      </c>
      <c r="F45" s="52">
        <f>E45-D45</f>
        <v>-7914.679999999702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65581005.899999991</v>
      </c>
      <c r="E46" s="52">
        <v>65581005.899999991</v>
      </c>
      <c r="F46" s="52">
        <f>E46-D46</f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65581005.899999991</v>
      </c>
      <c r="E47" s="52">
        <v>0</v>
      </c>
      <c r="F47" s="52">
        <f>E47-D47</f>
        <v>-65581005.899999991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0" t="s">
        <v>629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1" t="s">
        <v>632</v>
      </c>
      <c r="C10" s="181"/>
      <c r="D10" s="181"/>
      <c r="E10" s="181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1" t="s">
        <v>636</v>
      </c>
      <c r="C12" s="181"/>
      <c r="D12" s="181"/>
      <c r="E12" s="181"/>
    </row>
    <row r="13" spans="1:8" s="6" customFormat="1" ht="26.1" customHeight="1" x14ac:dyDescent="0.2">
      <c r="A13" s="118" t="s">
        <v>637</v>
      </c>
      <c r="B13" s="181" t="s">
        <v>638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B10" sqref="B1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8" width="17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Sistema para el Desarrollo Integral de la Familia en el Municipio de León Guanajuato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1 de enero al 30 de junio del 2022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625505.49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v>2020</v>
      </c>
      <c r="F14" s="39">
        <v>2019</v>
      </c>
      <c r="G14" s="39"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11381309.52</v>
      </c>
      <c r="D16" s="42">
        <v>590000</v>
      </c>
      <c r="E16" s="42">
        <v>590000</v>
      </c>
      <c r="F16" s="42">
        <v>590000</v>
      </c>
      <c r="G16" s="42">
        <v>590000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53310.68</v>
      </c>
      <c r="D20" s="42">
        <v>32275.22</v>
      </c>
      <c r="E20" s="42">
        <v>0</v>
      </c>
      <c r="F20" s="42">
        <v>0</v>
      </c>
      <c r="G20" s="42">
        <v>21035.46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22394</v>
      </c>
    </row>
    <row r="42" spans="1:8" x14ac:dyDescent="0.2">
      <c r="A42" s="40">
        <v>1151</v>
      </c>
      <c r="B42" s="38" t="s">
        <v>111</v>
      </c>
      <c r="C42" s="42">
        <v>22394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80070798.159999996</v>
      </c>
      <c r="D54" s="42">
        <v>779937.53999999911</v>
      </c>
      <c r="E54" s="42">
        <v>23215814.219999999</v>
      </c>
    </row>
    <row r="55" spans="1:8" x14ac:dyDescent="0.2">
      <c r="A55" s="40">
        <v>1231</v>
      </c>
      <c r="B55" s="38" t="s">
        <v>122</v>
      </c>
      <c r="C55" s="42">
        <v>33047825.649999999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40550705.210000001</v>
      </c>
      <c r="D57" s="42">
        <v>779937.53999999911</v>
      </c>
      <c r="E57" s="42">
        <v>23215814.219999999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6472267.2999999998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39585145.639999993</v>
      </c>
      <c r="D62" s="42">
        <v>847824.4899999972</v>
      </c>
      <c r="E62" s="42">
        <v>34401076.459999993</v>
      </c>
    </row>
    <row r="63" spans="1:8" x14ac:dyDescent="0.2">
      <c r="A63" s="40">
        <v>1241</v>
      </c>
      <c r="B63" s="38" t="s">
        <v>130</v>
      </c>
      <c r="C63" s="42">
        <v>18037758.039999999</v>
      </c>
      <c r="D63" s="42">
        <v>358552.95999999903</v>
      </c>
      <c r="E63" s="42">
        <v>15673366.879999999</v>
      </c>
    </row>
    <row r="64" spans="1:8" x14ac:dyDescent="0.2">
      <c r="A64" s="40">
        <v>1242</v>
      </c>
      <c r="B64" s="38" t="s">
        <v>131</v>
      </c>
      <c r="C64" s="42">
        <v>722780.23</v>
      </c>
      <c r="D64" s="42">
        <v>6112.0799999999581</v>
      </c>
      <c r="E64" s="42">
        <v>695296.75</v>
      </c>
    </row>
    <row r="65" spans="1:8" x14ac:dyDescent="0.2">
      <c r="A65" s="40">
        <v>1243</v>
      </c>
      <c r="B65" s="38" t="s">
        <v>132</v>
      </c>
      <c r="C65" s="42">
        <v>4906324.3899999997</v>
      </c>
      <c r="D65" s="42">
        <v>181564.37999999989</v>
      </c>
      <c r="E65" s="42">
        <v>4659018.17</v>
      </c>
    </row>
    <row r="66" spans="1:8" x14ac:dyDescent="0.2">
      <c r="A66" s="40">
        <v>1244</v>
      </c>
      <c r="B66" s="38" t="s">
        <v>133</v>
      </c>
      <c r="C66" s="42">
        <v>13179859.359999999</v>
      </c>
      <c r="D66" s="42">
        <v>234727.06999999844</v>
      </c>
      <c r="E66" s="42">
        <v>11545412.859999999</v>
      </c>
    </row>
    <row r="67" spans="1:8" x14ac:dyDescent="0.2">
      <c r="A67" s="40">
        <v>1245</v>
      </c>
      <c r="B67" s="38" t="s">
        <v>134</v>
      </c>
      <c r="C67" s="42">
        <v>639645.43000000005</v>
      </c>
      <c r="D67" s="42">
        <v>6765.1199999999953</v>
      </c>
      <c r="E67" s="42">
        <v>592146.16</v>
      </c>
    </row>
    <row r="68" spans="1:8" x14ac:dyDescent="0.2">
      <c r="A68" s="40">
        <v>1246</v>
      </c>
      <c r="B68" s="38" t="s">
        <v>135</v>
      </c>
      <c r="C68" s="42">
        <v>2098778.19</v>
      </c>
      <c r="D68" s="42">
        <v>60102.879999999888</v>
      </c>
      <c r="E68" s="42">
        <v>1235835.6399999999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19087.8</v>
      </c>
      <c r="D74" s="42">
        <v>19087.8</v>
      </c>
      <c r="E74" s="42">
        <v>19087.8</v>
      </c>
    </row>
    <row r="75" spans="1:8" x14ac:dyDescent="0.2">
      <c r="A75" s="40">
        <v>1251</v>
      </c>
      <c r="B75" s="38" t="s">
        <v>142</v>
      </c>
      <c r="C75" s="42">
        <v>19087.8</v>
      </c>
      <c r="D75" s="42">
        <v>19087.8</v>
      </c>
      <c r="E75" s="42">
        <v>19087.8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289605.59999999998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289605.59999999998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5043141.879999999</v>
      </c>
      <c r="D103" s="42">
        <v>4254292.1099999994</v>
      </c>
      <c r="E103" s="42">
        <v>0</v>
      </c>
      <c r="F103" s="42">
        <v>625948.34000000008</v>
      </c>
      <c r="G103" s="42">
        <v>162901.43</v>
      </c>
    </row>
    <row r="104" spans="1:8" x14ac:dyDescent="0.2">
      <c r="A104" s="40">
        <v>2111</v>
      </c>
      <c r="B104" s="38" t="s">
        <v>168</v>
      </c>
      <c r="C104" s="42">
        <v>9049.76</v>
      </c>
      <c r="D104" s="42">
        <v>9049.76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309360</v>
      </c>
      <c r="D108" s="42">
        <v>0</v>
      </c>
      <c r="E108" s="42">
        <v>0</v>
      </c>
      <c r="F108" s="42">
        <v>309360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316588.34000000003</v>
      </c>
      <c r="D109" s="42">
        <v>0</v>
      </c>
      <c r="E109" s="42">
        <v>0</v>
      </c>
      <c r="F109" s="42">
        <v>316588.34000000003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4243842.3499999996</v>
      </c>
      <c r="D110" s="42">
        <v>4243842.3499999996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164301.43</v>
      </c>
      <c r="D112" s="42">
        <v>1400</v>
      </c>
      <c r="E112" s="42">
        <v>0</v>
      </c>
      <c r="F112" s="42">
        <v>0</v>
      </c>
      <c r="G112" s="42">
        <v>162901.43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55118110236220474" bottom="1.496062992125984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1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C98" sqref="C9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Sistema para el Desarrollo Integral de la Familia en el Municipio de León Guanajuato</v>
      </c>
      <c r="B1" s="162"/>
      <c r="C1" s="162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1 de enero al 30 de junio del 2022</v>
      </c>
      <c r="B3" s="162"/>
      <c r="C3" s="162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6156143.4500000002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2853432.09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2853432.09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3027073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275638.36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275638.36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80091763.060000002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4552596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4552596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75539167.060000002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75539167.060000002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748255.71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748255.71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748255.71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64773758.619999997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60793544.189999998</v>
      </c>
      <c r="D99" s="70">
        <v>0.93855205387493079</v>
      </c>
      <c r="E99" s="66"/>
    </row>
    <row r="100" spans="1:5" x14ac:dyDescent="0.2">
      <c r="A100" s="68">
        <v>5110</v>
      </c>
      <c r="B100" s="66" t="s">
        <v>334</v>
      </c>
      <c r="C100" s="69">
        <v>52135636.969999999</v>
      </c>
      <c r="D100" s="70">
        <v>0.8048882461161091</v>
      </c>
      <c r="E100" s="66"/>
    </row>
    <row r="101" spans="1:5" x14ac:dyDescent="0.2">
      <c r="A101" s="68">
        <v>5111</v>
      </c>
      <c r="B101" s="66" t="s">
        <v>335</v>
      </c>
      <c r="C101" s="69">
        <v>33879728.729999997</v>
      </c>
      <c r="D101" s="70">
        <v>0.52304713284831761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>
        <v>0</v>
      </c>
      <c r="E102" s="66"/>
    </row>
    <row r="103" spans="1:5" x14ac:dyDescent="0.2">
      <c r="A103" s="68">
        <v>5113</v>
      </c>
      <c r="B103" s="66" t="s">
        <v>337</v>
      </c>
      <c r="C103" s="69">
        <v>5370410.5800000001</v>
      </c>
      <c r="D103" s="70">
        <v>8.2910281793371093E-2</v>
      </c>
      <c r="E103" s="66"/>
    </row>
    <row r="104" spans="1:5" x14ac:dyDescent="0.2">
      <c r="A104" s="68">
        <v>5114</v>
      </c>
      <c r="B104" s="66" t="s">
        <v>338</v>
      </c>
      <c r="C104" s="69">
        <v>8296356.6699999999</v>
      </c>
      <c r="D104" s="70">
        <v>0.12808206358181534</v>
      </c>
      <c r="E104" s="66"/>
    </row>
    <row r="105" spans="1:5" x14ac:dyDescent="0.2">
      <c r="A105" s="68">
        <v>5115</v>
      </c>
      <c r="B105" s="66" t="s">
        <v>339</v>
      </c>
      <c r="C105" s="69">
        <v>4589140.99</v>
      </c>
      <c r="D105" s="70">
        <v>7.0848767892604969E-2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341</v>
      </c>
      <c r="C107" s="69">
        <v>2660671.79</v>
      </c>
      <c r="D107" s="70">
        <v>4.1076384120443371E-2</v>
      </c>
      <c r="E107" s="66"/>
    </row>
    <row r="108" spans="1:5" x14ac:dyDescent="0.2">
      <c r="A108" s="68">
        <v>5121</v>
      </c>
      <c r="B108" s="66" t="s">
        <v>342</v>
      </c>
      <c r="C108" s="69">
        <v>717860.77</v>
      </c>
      <c r="D108" s="70">
        <v>1.1082586301829154E-2</v>
      </c>
      <c r="E108" s="66"/>
    </row>
    <row r="109" spans="1:5" x14ac:dyDescent="0.2">
      <c r="A109" s="68">
        <v>5122</v>
      </c>
      <c r="B109" s="66" t="s">
        <v>343</v>
      </c>
      <c r="C109" s="69">
        <v>777427.96</v>
      </c>
      <c r="D109" s="70">
        <v>1.2002205469669253E-2</v>
      </c>
      <c r="E109" s="66"/>
    </row>
    <row r="110" spans="1:5" x14ac:dyDescent="0.2">
      <c r="A110" s="68">
        <v>5123</v>
      </c>
      <c r="B110" s="66" t="s">
        <v>344</v>
      </c>
      <c r="C110" s="69">
        <v>2884.02</v>
      </c>
      <c r="D110" s="70">
        <v>4.4524512108666023E-5</v>
      </c>
      <c r="E110" s="66"/>
    </row>
    <row r="111" spans="1:5" x14ac:dyDescent="0.2">
      <c r="A111" s="68">
        <v>5124</v>
      </c>
      <c r="B111" s="66" t="s">
        <v>345</v>
      </c>
      <c r="C111" s="69">
        <v>356262.7</v>
      </c>
      <c r="D111" s="70">
        <v>5.5001084943988084E-3</v>
      </c>
      <c r="E111" s="66"/>
    </row>
    <row r="112" spans="1:5" x14ac:dyDescent="0.2">
      <c r="A112" s="68">
        <v>5125</v>
      </c>
      <c r="B112" s="66" t="s">
        <v>346</v>
      </c>
      <c r="C112" s="69">
        <v>40663.160000000003</v>
      </c>
      <c r="D112" s="70">
        <v>6.2777212356246632E-4</v>
      </c>
      <c r="E112" s="66"/>
    </row>
    <row r="113" spans="1:5" x14ac:dyDescent="0.2">
      <c r="A113" s="68">
        <v>5126</v>
      </c>
      <c r="B113" s="66" t="s">
        <v>347</v>
      </c>
      <c r="C113" s="69">
        <v>638903.27</v>
      </c>
      <c r="D113" s="70">
        <v>9.8636127285460281E-3</v>
      </c>
      <c r="E113" s="66"/>
    </row>
    <row r="114" spans="1:5" x14ac:dyDescent="0.2">
      <c r="A114" s="68">
        <v>5127</v>
      </c>
      <c r="B114" s="66" t="s">
        <v>348</v>
      </c>
      <c r="C114" s="69">
        <v>19077.91</v>
      </c>
      <c r="D114" s="70">
        <v>2.9453146469269996E-4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350</v>
      </c>
      <c r="C116" s="69">
        <v>107592</v>
      </c>
      <c r="D116" s="70">
        <v>1.6610430256362974E-3</v>
      </c>
      <c r="E116" s="66"/>
    </row>
    <row r="117" spans="1:5" x14ac:dyDescent="0.2">
      <c r="A117" s="68">
        <v>5130</v>
      </c>
      <c r="B117" s="66" t="s">
        <v>351</v>
      </c>
      <c r="C117" s="69">
        <v>5997235.4299999997</v>
      </c>
      <c r="D117" s="70">
        <v>9.2587423638378324E-2</v>
      </c>
      <c r="E117" s="66"/>
    </row>
    <row r="118" spans="1:5" x14ac:dyDescent="0.2">
      <c r="A118" s="68">
        <v>5131</v>
      </c>
      <c r="B118" s="66" t="s">
        <v>352</v>
      </c>
      <c r="C118" s="69">
        <v>907920.87</v>
      </c>
      <c r="D118" s="70">
        <v>1.4016800774622086E-2</v>
      </c>
      <c r="E118" s="66"/>
    </row>
    <row r="119" spans="1:5" x14ac:dyDescent="0.2">
      <c r="A119" s="68">
        <v>5132</v>
      </c>
      <c r="B119" s="66" t="s">
        <v>353</v>
      </c>
      <c r="C119" s="69">
        <v>31543.24</v>
      </c>
      <c r="D119" s="70">
        <v>4.8697560049048151E-4</v>
      </c>
      <c r="E119" s="66"/>
    </row>
    <row r="120" spans="1:5" x14ac:dyDescent="0.2">
      <c r="A120" s="68">
        <v>5133</v>
      </c>
      <c r="B120" s="66" t="s">
        <v>354</v>
      </c>
      <c r="C120" s="69">
        <v>2236134.91</v>
      </c>
      <c r="D120" s="70">
        <v>3.4522234893275987E-2</v>
      </c>
      <c r="E120" s="66"/>
    </row>
    <row r="121" spans="1:5" x14ac:dyDescent="0.2">
      <c r="A121" s="68">
        <v>5134</v>
      </c>
      <c r="B121" s="66" t="s">
        <v>355</v>
      </c>
      <c r="C121" s="69">
        <v>67864.100000000006</v>
      </c>
      <c r="D121" s="70">
        <v>1.047709773924495E-3</v>
      </c>
      <c r="E121" s="66"/>
    </row>
    <row r="122" spans="1:5" x14ac:dyDescent="0.2">
      <c r="A122" s="68">
        <v>5135</v>
      </c>
      <c r="B122" s="66" t="s">
        <v>356</v>
      </c>
      <c r="C122" s="69">
        <v>1111058.24</v>
      </c>
      <c r="D122" s="70">
        <v>1.715290672752379E-2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>
        <v>0</v>
      </c>
      <c r="E123" s="66"/>
    </row>
    <row r="124" spans="1:5" x14ac:dyDescent="0.2">
      <c r="A124" s="68">
        <v>5137</v>
      </c>
      <c r="B124" s="66" t="s">
        <v>358</v>
      </c>
      <c r="C124" s="69">
        <v>163757</v>
      </c>
      <c r="D124" s="70">
        <v>2.5281379911993749E-3</v>
      </c>
      <c r="E124" s="66"/>
    </row>
    <row r="125" spans="1:5" x14ac:dyDescent="0.2">
      <c r="A125" s="68">
        <v>5138</v>
      </c>
      <c r="B125" s="66" t="s">
        <v>359</v>
      </c>
      <c r="C125" s="69">
        <v>378638.71</v>
      </c>
      <c r="D125" s="70">
        <v>5.8455571834469533E-3</v>
      </c>
      <c r="E125" s="66"/>
    </row>
    <row r="126" spans="1:5" x14ac:dyDescent="0.2">
      <c r="A126" s="68">
        <v>5139</v>
      </c>
      <c r="B126" s="66" t="s">
        <v>360</v>
      </c>
      <c r="C126" s="69">
        <v>1100318.3600000001</v>
      </c>
      <c r="D126" s="70">
        <v>1.6987100693895169E-2</v>
      </c>
      <c r="E126" s="66"/>
    </row>
    <row r="127" spans="1:5" x14ac:dyDescent="0.2">
      <c r="A127" s="68">
        <v>5200</v>
      </c>
      <c r="B127" s="66" t="s">
        <v>361</v>
      </c>
      <c r="C127" s="69">
        <v>2253864.15</v>
      </c>
      <c r="D127" s="70">
        <v>3.4795945117566195E-2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365</v>
      </c>
      <c r="C131" s="69">
        <v>150000</v>
      </c>
      <c r="D131" s="70">
        <v>2.3157526009874771E-3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367</v>
      </c>
      <c r="C133" s="69">
        <v>150000</v>
      </c>
      <c r="D133" s="70">
        <v>2.3157526009874771E-3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370</v>
      </c>
      <c r="C137" s="69">
        <v>2103864.15</v>
      </c>
      <c r="D137" s="70">
        <v>3.2480192516578715E-2</v>
      </c>
      <c r="E137" s="66"/>
    </row>
    <row r="138" spans="1:5" x14ac:dyDescent="0.2">
      <c r="A138" s="68">
        <v>5241</v>
      </c>
      <c r="B138" s="66" t="s">
        <v>371</v>
      </c>
      <c r="C138" s="69">
        <v>973775.9</v>
      </c>
      <c r="D138" s="70">
        <v>1.5033493821359475E-2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v>0</v>
      </c>
      <c r="E139" s="66"/>
    </row>
    <row r="140" spans="1:5" x14ac:dyDescent="0.2">
      <c r="A140" s="68">
        <v>5243</v>
      </c>
      <c r="B140" s="66" t="s">
        <v>373</v>
      </c>
      <c r="C140" s="69">
        <v>1130088.25</v>
      </c>
      <c r="D140" s="70">
        <v>1.744669869521924E-2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1726350.28</v>
      </c>
      <c r="D185" s="70">
        <v>2.6652001007503062E-2</v>
      </c>
      <c r="E185" s="66"/>
    </row>
    <row r="186" spans="1:5" x14ac:dyDescent="0.2">
      <c r="A186" s="68">
        <v>5510</v>
      </c>
      <c r="B186" s="66" t="s">
        <v>414</v>
      </c>
      <c r="C186" s="69">
        <v>1627762.03</v>
      </c>
      <c r="D186" s="70">
        <v>2.5129961031741036E-2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779937.54</v>
      </c>
      <c r="D189" s="70">
        <v>1.2040949245751829E-2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847824.49</v>
      </c>
      <c r="D191" s="70">
        <v>1.3089011785989207E-2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98588.25</v>
      </c>
      <c r="D198" s="70">
        <v>1.5220399757620241E-3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98588.25</v>
      </c>
      <c r="D203" s="70">
        <v>1.5220399757620241E-3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55000000000000004" bottom="1.52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3" t="str">
        <f>ESF!A1</f>
        <v>Sistema para el Desarrollo Integral de la Familia en el Municipio de León Guanajuato</v>
      </c>
      <c r="B1" s="163"/>
      <c r="C1" s="163"/>
      <c r="D1" s="45" t="s">
        <v>0</v>
      </c>
      <c r="E1" s="46">
        <f>'Notas a los Edos Financieros'!D1</f>
        <v>2022</v>
      </c>
    </row>
    <row r="2" spans="1:5" ht="18.95" customHeight="1" x14ac:dyDescent="0.2">
      <c r="A2" s="163" t="s">
        <v>451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1 de enero al 30 de junio del 2022</v>
      </c>
      <c r="B3" s="163"/>
      <c r="C3" s="163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79700086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22222403.600000001</v>
      </c>
    </row>
    <row r="15" spans="1:5" x14ac:dyDescent="0.2">
      <c r="A15" s="51">
        <v>3220</v>
      </c>
      <c r="B15" s="47" t="s">
        <v>458</v>
      </c>
      <c r="C15" s="52">
        <v>-3801327.38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topLeftCell="A119" workbookViewId="0">
      <selection activeCell="A137" sqref="A7:XFD1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Sistema para el Desarrollo Integral de la Familia en el Municipio de León Guanajuato</v>
      </c>
      <c r="B1" s="163"/>
      <c r="C1" s="16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3" t="s">
        <v>474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1 de enero al 30 de junio del 2022</v>
      </c>
      <c r="B3" s="163"/>
      <c r="C3" s="163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ht="12.75" customHeight="1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ht="12.75" customHeight="1" x14ac:dyDescent="0.2">
      <c r="A8" s="51">
        <v>1111</v>
      </c>
      <c r="B8" s="47" t="s">
        <v>477</v>
      </c>
      <c r="C8" s="52">
        <v>102000</v>
      </c>
      <c r="D8" s="52">
        <v>119940</v>
      </c>
    </row>
    <row r="9" spans="1:5" ht="12.75" customHeight="1" x14ac:dyDescent="0.2">
      <c r="A9" s="51">
        <v>1112</v>
      </c>
      <c r="B9" s="47" t="s">
        <v>478</v>
      </c>
      <c r="C9" s="52">
        <v>33214981.43</v>
      </c>
      <c r="D9" s="52">
        <v>21284572.280000001</v>
      </c>
    </row>
    <row r="10" spans="1:5" ht="12.75" customHeight="1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ht="12.75" customHeight="1" x14ac:dyDescent="0.2">
      <c r="A11" s="51">
        <v>1114</v>
      </c>
      <c r="B11" s="47" t="s">
        <v>72</v>
      </c>
      <c r="C11" s="52">
        <v>625505.49</v>
      </c>
      <c r="D11" s="52">
        <v>41.93</v>
      </c>
    </row>
    <row r="12" spans="1:5" ht="12.75" customHeight="1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ht="12.75" customHeight="1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ht="12.75" customHeight="1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ht="12.75" customHeight="1" x14ac:dyDescent="0.2">
      <c r="A15" s="58">
        <v>1110</v>
      </c>
      <c r="B15" s="132" t="s">
        <v>482</v>
      </c>
      <c r="C15" s="120">
        <v>33942486.920000002</v>
      </c>
      <c r="D15" s="120">
        <v>21404554.210000001</v>
      </c>
    </row>
    <row r="16" spans="1:5" ht="12.75" customHeight="1" x14ac:dyDescent="0.2"/>
    <row r="17" spans="1:4" ht="12.75" customHeight="1" x14ac:dyDescent="0.2"/>
    <row r="18" spans="1:4" ht="12.75" customHeight="1" x14ac:dyDescent="0.2">
      <c r="A18" s="49" t="s">
        <v>483</v>
      </c>
      <c r="B18" s="49"/>
      <c r="C18" s="49"/>
      <c r="D18" s="49"/>
    </row>
    <row r="19" spans="1:4" ht="12.75" customHeight="1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ht="12.75" customHeight="1" x14ac:dyDescent="0.2">
      <c r="A20" s="58">
        <v>1230</v>
      </c>
      <c r="B20" s="59" t="s">
        <v>121</v>
      </c>
      <c r="C20" s="120">
        <v>1162354.3899999999</v>
      </c>
      <c r="D20" s="120">
        <v>1162354.3899999999</v>
      </c>
    </row>
    <row r="21" spans="1:4" ht="12.75" customHeight="1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ht="12.75" customHeight="1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ht="12.75" customHeight="1" x14ac:dyDescent="0.2">
      <c r="A23" s="51">
        <v>1233</v>
      </c>
      <c r="B23" s="47" t="s">
        <v>124</v>
      </c>
      <c r="C23" s="52">
        <v>1162354.3899999999</v>
      </c>
      <c r="D23" s="52">
        <v>1162354.3899999999</v>
      </c>
    </row>
    <row r="24" spans="1:4" ht="12.75" customHeight="1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ht="12.75" customHeight="1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ht="12.75" customHeight="1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ht="12.75" customHeight="1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ht="12.75" customHeight="1" x14ac:dyDescent="0.2">
      <c r="A28" s="58">
        <v>1240</v>
      </c>
      <c r="B28" s="59" t="s">
        <v>129</v>
      </c>
      <c r="C28" s="120">
        <v>1379157.8</v>
      </c>
      <c r="D28" s="120">
        <v>1379157.8</v>
      </c>
    </row>
    <row r="29" spans="1:4" ht="12.75" customHeight="1" x14ac:dyDescent="0.2">
      <c r="A29" s="51">
        <v>1241</v>
      </c>
      <c r="B29" s="47" t="s">
        <v>130</v>
      </c>
      <c r="C29" s="52">
        <v>296975.8</v>
      </c>
      <c r="D29" s="52">
        <v>296975.8</v>
      </c>
    </row>
    <row r="30" spans="1:4" ht="12.75" customHeight="1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ht="12.75" customHeight="1" x14ac:dyDescent="0.2">
      <c r="A31" s="51">
        <v>1243</v>
      </c>
      <c r="B31" s="47" t="s">
        <v>132</v>
      </c>
      <c r="C31" s="52">
        <v>7482</v>
      </c>
      <c r="D31" s="52">
        <v>7482</v>
      </c>
    </row>
    <row r="32" spans="1:4" ht="12.75" customHeight="1" x14ac:dyDescent="0.2">
      <c r="A32" s="51">
        <v>1244</v>
      </c>
      <c r="B32" s="47" t="s">
        <v>133</v>
      </c>
      <c r="C32" s="52">
        <v>1074700</v>
      </c>
      <c r="D32" s="52">
        <v>1074700</v>
      </c>
    </row>
    <row r="33" spans="1:6" ht="12.75" customHeight="1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ht="12.75" customHeight="1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ht="12.75" customHeight="1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ht="12.75" customHeight="1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ht="12.75" customHeight="1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ht="12.75" customHeight="1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ht="12.75" customHeight="1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ht="12.75" customHeight="1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ht="12.75" customHeight="1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ht="12.75" customHeight="1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ht="12.75" customHeight="1" x14ac:dyDescent="0.2">
      <c r="A43" s="51"/>
      <c r="B43" s="132" t="s">
        <v>486</v>
      </c>
      <c r="C43" s="120">
        <v>2541512.19</v>
      </c>
      <c r="D43" s="120">
        <v>2541512.19</v>
      </c>
    </row>
    <row r="44" spans="1:6" ht="12.75" customHeight="1" x14ac:dyDescent="0.2"/>
    <row r="45" spans="1:6" ht="12.75" customHeight="1" x14ac:dyDescent="0.25">
      <c r="A45" s="49" t="s">
        <v>487</v>
      </c>
      <c r="B45" s="49"/>
      <c r="C45" s="49"/>
      <c r="D45" s="49"/>
      <c r="F45"/>
    </row>
    <row r="46" spans="1:6" ht="12.75" customHeight="1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12.75" customHeight="1" x14ac:dyDescent="0.25">
      <c r="A47" s="58">
        <v>3210</v>
      </c>
      <c r="B47" s="59" t="s">
        <v>488</v>
      </c>
      <c r="C47" s="120">
        <v>22222403.600000001</v>
      </c>
      <c r="D47" s="120">
        <v>1562291.46</v>
      </c>
      <c r="E47" s="140"/>
      <c r="F47"/>
    </row>
    <row r="48" spans="1:6" ht="12.75" customHeight="1" x14ac:dyDescent="0.25">
      <c r="A48" s="51"/>
      <c r="B48" s="132" t="s">
        <v>489</v>
      </c>
      <c r="C48" s="120">
        <v>1627762.03</v>
      </c>
      <c r="D48" s="120">
        <v>3458128.44</v>
      </c>
      <c r="E48" s="141"/>
      <c r="F48"/>
    </row>
    <row r="49" spans="1:6" ht="12.75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12.75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12.75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12.75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12.75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12.75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12.75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12.75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12.75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12.75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12.75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12.75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12.75" customHeight="1" x14ac:dyDescent="0.25">
      <c r="A61" s="58">
        <v>5500</v>
      </c>
      <c r="B61" s="59" t="s">
        <v>413</v>
      </c>
      <c r="C61" s="120">
        <v>1627762.03</v>
      </c>
      <c r="D61" s="120">
        <v>3458128.44</v>
      </c>
      <c r="F61"/>
    </row>
    <row r="62" spans="1:6" ht="12.75" customHeight="1" x14ac:dyDescent="0.25">
      <c r="A62" s="58">
        <v>5510</v>
      </c>
      <c r="B62" s="59" t="s">
        <v>414</v>
      </c>
      <c r="C62" s="120">
        <v>1627762.03</v>
      </c>
      <c r="D62" s="120">
        <v>3458128.44</v>
      </c>
      <c r="F62"/>
    </row>
    <row r="63" spans="1:6" ht="12.75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12.75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12.75" customHeight="1" x14ac:dyDescent="0.25">
      <c r="A65" s="51">
        <v>5513</v>
      </c>
      <c r="B65" s="47" t="s">
        <v>417</v>
      </c>
      <c r="C65" s="52">
        <v>779937.54</v>
      </c>
      <c r="D65" s="52">
        <v>1605585</v>
      </c>
      <c r="F65"/>
    </row>
    <row r="66" spans="1:6" ht="12.75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2.75" customHeight="1" x14ac:dyDescent="0.25">
      <c r="A67" s="51">
        <v>5515</v>
      </c>
      <c r="B67" s="47" t="s">
        <v>419</v>
      </c>
      <c r="C67" s="52">
        <v>847824.49</v>
      </c>
      <c r="D67" s="52">
        <v>1852543.44</v>
      </c>
      <c r="F67"/>
    </row>
    <row r="68" spans="1:6" ht="12.75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12.75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12.75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12.75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12.75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12.75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12.75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12.75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12.75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12.75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12.75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12.75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12.75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12.75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12.75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12.75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12.75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12.75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12.75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12.75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12.75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12.75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12.75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12.75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12.75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12.75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12.75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12.75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12.75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12.75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12.75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12.75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12.75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12.75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12.75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12.75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12.75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12.75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12.75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12.75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12.75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12.75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12.75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12.75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12.75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12.75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12.75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12.75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12.75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12.75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12.75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12.75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12.75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12.75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12.75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12.75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12.75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12.75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12.75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12.75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12.75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12.75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12.75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12.75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12.75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12.75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12.75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12.75" customHeight="1" x14ac:dyDescent="0.25">
      <c r="A135" s="51"/>
      <c r="B135" s="134" t="s">
        <v>513</v>
      </c>
      <c r="C135" s="120">
        <v>23850165.630000003</v>
      </c>
      <c r="D135" s="120">
        <v>5020419.9000000004</v>
      </c>
      <c r="F135"/>
    </row>
    <row r="136" spans="1:6" ht="12.75" customHeight="1" x14ac:dyDescent="0.25">
      <c r="F136"/>
    </row>
    <row r="137" spans="1:6" ht="12.75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85" right="0.70866141732283472" top="0.43" bottom="1.48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Luffi</cp:lastModifiedBy>
  <cp:revision/>
  <cp:lastPrinted>2022-07-18T17:57:06Z</cp:lastPrinted>
  <dcterms:created xsi:type="dcterms:W3CDTF">2012-12-11T20:36:24Z</dcterms:created>
  <dcterms:modified xsi:type="dcterms:W3CDTF">2022-07-20T17:52:11Z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